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ile-sv\SHARE\ホームページ\syotodoke\"/>
    </mc:Choice>
  </mc:AlternateContent>
  <xr:revisionPtr revIDLastSave="0" documentId="13_ncr:1_{BC5584D3-DF69-4F32-BE6B-CA2CFB5302F5}" xr6:coauthVersionLast="47" xr6:coauthVersionMax="47" xr10:uidLastSave="{00000000-0000-0000-0000-000000000000}"/>
  <bookViews>
    <workbookView xWindow="3525" yWindow="2130" windowWidth="24165" windowHeight="13350" xr2:uid="{00000000-000D-0000-FFFF-FFFF00000000}"/>
  </bookViews>
  <sheets>
    <sheet name="se6a" sheetId="1" r:id="rId1"/>
  </sheets>
  <definedNames>
    <definedName name="_xlnm.Print_Area" localSheetId="0">se6a!$A$1:$M$39</definedName>
  </definedNames>
  <calcPr calcId="191029"/>
</workbook>
</file>

<file path=xl/calcChain.xml><?xml version="1.0" encoding="utf-8"?>
<calcChain xmlns="http://schemas.openxmlformats.org/spreadsheetml/2006/main">
  <c r="F11" i="1" l="1"/>
  <c r="G11" i="1"/>
  <c r="I11" i="1"/>
  <c r="B10" i="1"/>
  <c r="A10" i="1" s="1"/>
  <c r="F22" i="1"/>
  <c r="G22" i="1"/>
  <c r="I22" i="1"/>
  <c r="F23" i="1"/>
  <c r="G23" i="1"/>
  <c r="I23" i="1"/>
  <c r="F24" i="1"/>
  <c r="G24" i="1"/>
  <c r="I24" i="1"/>
  <c r="F25" i="1"/>
  <c r="G25" i="1"/>
  <c r="I25" i="1"/>
  <c r="F14" i="1"/>
  <c r="G14" i="1"/>
  <c r="I14" i="1"/>
  <c r="F15" i="1"/>
  <c r="G15" i="1"/>
  <c r="I15" i="1"/>
  <c r="F16" i="1"/>
  <c r="G16" i="1"/>
  <c r="I16" i="1"/>
  <c r="F17" i="1"/>
  <c r="G17" i="1"/>
  <c r="I17" i="1"/>
  <c r="F18" i="1"/>
  <c r="G18" i="1"/>
  <c r="I18" i="1"/>
  <c r="F19" i="1"/>
  <c r="G19" i="1"/>
  <c r="I19" i="1"/>
  <c r="F20" i="1"/>
  <c r="G20" i="1"/>
  <c r="I20" i="1"/>
  <c r="F21" i="1"/>
  <c r="G21" i="1"/>
  <c r="I21" i="1"/>
  <c r="F10" i="1"/>
  <c r="G10" i="1"/>
  <c r="I10" i="1"/>
  <c r="F12" i="1"/>
  <c r="G12" i="1"/>
  <c r="I12" i="1"/>
  <c r="F13" i="1"/>
  <c r="G13" i="1"/>
  <c r="I13" i="1"/>
</calcChain>
</file>

<file path=xl/sharedStrings.xml><?xml version="1.0" encoding="utf-8"?>
<sst xmlns="http://schemas.openxmlformats.org/spreadsheetml/2006/main" count="72" uniqueCount="59">
  <si>
    <t>その他</t>
    <rPh sb="2" eb="3">
      <t>タ</t>
    </rPh>
    <phoneticPr fontId="3"/>
  </si>
  <si>
    <t>ｾﾐﾅｰｻﾎﾟｰﾄ</t>
    <phoneticPr fontId="3"/>
  </si>
  <si>
    <t>・行が足りない場合は追加してください</t>
    <phoneticPr fontId="1"/>
  </si>
  <si>
    <t>・生徒に係らない事業（会議等）は記入不要です。</t>
    <rPh sb="1" eb="3">
      <t>セイト</t>
    </rPh>
    <rPh sb="4" eb="5">
      <t>カカワ</t>
    </rPh>
    <rPh sb="8" eb="10">
      <t>ジギョウ</t>
    </rPh>
    <rPh sb="11" eb="13">
      <t>カイギ</t>
    </rPh>
    <rPh sb="13" eb="14">
      <t>トウ</t>
    </rPh>
    <rPh sb="16" eb="18">
      <t>キニュウ</t>
    </rPh>
    <rPh sb="18" eb="20">
      <t>フヨウ</t>
    </rPh>
    <phoneticPr fontId="1"/>
  </si>
  <si>
    <t>・開催要項・プログラム等をPDFで添付してください。（郵送でも可）</t>
    <rPh sb="27" eb="29">
      <t>ユウソウ</t>
    </rPh>
    <rPh sb="31" eb="32">
      <t>カ</t>
    </rPh>
    <phoneticPr fontId="1"/>
  </si>
  <si>
    <t>専門部</t>
    <phoneticPr fontId="3"/>
  </si>
  <si>
    <t>分　類</t>
    <phoneticPr fontId="3"/>
  </si>
  <si>
    <t>県高総文祭</t>
    <phoneticPr fontId="3"/>
  </si>
  <si>
    <t>全国高総文祭</t>
    <phoneticPr fontId="3"/>
  </si>
  <si>
    <t>参加人数</t>
    <rPh sb="0" eb="2">
      <t>サンカ</t>
    </rPh>
    <rPh sb="2" eb="4">
      <t>ニンズウ</t>
    </rPh>
    <phoneticPr fontId="3"/>
  </si>
  <si>
    <t>観客数</t>
    <rPh sb="0" eb="2">
      <t>カンキャク</t>
    </rPh>
    <rPh sb="2" eb="3">
      <t>スウ</t>
    </rPh>
    <phoneticPr fontId="3"/>
  </si>
  <si>
    <t>参加校数</t>
    <rPh sb="0" eb="2">
      <t>サンカ</t>
    </rPh>
    <rPh sb="2" eb="3">
      <t>コウ</t>
    </rPh>
    <rPh sb="3" eb="4">
      <t>スウ</t>
    </rPh>
    <phoneticPr fontId="3"/>
  </si>
  <si>
    <t>(se6a)</t>
    <phoneticPr fontId="3"/>
  </si>
  <si>
    <t>＜留意点＞</t>
    <rPh sb="1" eb="4">
      <t>リュウイテン</t>
    </rPh>
    <phoneticPr fontId="3"/>
  </si>
  <si>
    <t>・メール（iwatekoubunren@echna.ne.jp）にこのファイルを添付して返信してください。</t>
    <rPh sb="40" eb="42">
      <t>テンプ</t>
    </rPh>
    <rPh sb="44" eb="46">
      <t>ヘンシン</t>
    </rPh>
    <phoneticPr fontId="5"/>
  </si>
  <si>
    <t>※１「県高総文祭」の事業名は、高総文祭と兼ねた名称のみを正式に入力願います。</t>
    <rPh sb="3" eb="4">
      <t>ケン</t>
    </rPh>
    <rPh sb="4" eb="6">
      <t>コウソウ</t>
    </rPh>
    <rPh sb="6" eb="8">
      <t>ブンサイ</t>
    </rPh>
    <rPh sb="10" eb="12">
      <t>ジギョウ</t>
    </rPh>
    <rPh sb="12" eb="13">
      <t>メイ</t>
    </rPh>
    <rPh sb="15" eb="17">
      <t>コウソウ</t>
    </rPh>
    <rPh sb="17" eb="19">
      <t>ブンサイ</t>
    </rPh>
    <rPh sb="20" eb="21">
      <t>カ</t>
    </rPh>
    <rPh sb="23" eb="25">
      <t>メイショウ</t>
    </rPh>
    <rPh sb="28" eb="30">
      <t>セイシキ</t>
    </rPh>
    <rPh sb="31" eb="33">
      <t>ニュウリョク</t>
    </rPh>
    <rPh sb="33" eb="34">
      <t>ネガ</t>
    </rPh>
    <phoneticPr fontId="3"/>
  </si>
  <si>
    <t>例）・第51回岩手県高等学校書道展</t>
    <phoneticPr fontId="3"/>
  </si>
  <si>
    <t>※１「全国高総文祭」の事業名は、部門名のみ入力願います。</t>
    <phoneticPr fontId="2"/>
  </si>
  <si>
    <t>例）・美術･工芸部門</t>
  </si>
  <si>
    <t>※１「セミナーサポート」事業名は、専門部事業と兼ねた名称のみを入力願います。</t>
    <rPh sb="12" eb="14">
      <t>ジギョウ</t>
    </rPh>
    <rPh sb="14" eb="15">
      <t>メイ</t>
    </rPh>
    <rPh sb="17" eb="20">
      <t>センモンブ</t>
    </rPh>
    <rPh sb="20" eb="22">
      <t>ジギョウ</t>
    </rPh>
    <rPh sb="23" eb="24">
      <t>カ</t>
    </rPh>
    <rPh sb="26" eb="28">
      <t>メイショウ</t>
    </rPh>
    <rPh sb="31" eb="33">
      <t>ニュウリョク</t>
    </rPh>
    <rPh sb="33" eb="34">
      <t>ネガ</t>
    </rPh>
    <phoneticPr fontId="3"/>
  </si>
  <si>
    <t>例）・器楽専門部第25回技術講習会</t>
    <phoneticPr fontId="3"/>
  </si>
  <si>
    <t>※１「その他」の事業名は、期日の早い方から順に入力願います。</t>
    <rPh sb="5" eb="6">
      <t>タ</t>
    </rPh>
    <rPh sb="8" eb="10">
      <t>ジギョウ</t>
    </rPh>
    <rPh sb="10" eb="11">
      <t>メイ</t>
    </rPh>
    <rPh sb="13" eb="15">
      <t>キジツ</t>
    </rPh>
    <rPh sb="16" eb="17">
      <t>ハヤ</t>
    </rPh>
    <rPh sb="18" eb="19">
      <t>ホウ</t>
    </rPh>
    <rPh sb="21" eb="22">
      <t>ジュン</t>
    </rPh>
    <rPh sb="23" eb="25">
      <t>ニュウリョク</t>
    </rPh>
    <rPh sb="25" eb="26">
      <t>ネガ</t>
    </rPh>
    <phoneticPr fontId="3"/>
  </si>
  <si>
    <t>※２　数値や記号、アルファベットは、半角英数で入力願います。（曜日は自動入力）</t>
    <rPh sb="6" eb="8">
      <t>キゴウ</t>
    </rPh>
    <rPh sb="23" eb="25">
      <t>ニュウリョク</t>
    </rPh>
    <rPh sb="25" eb="26">
      <t>ネガ</t>
    </rPh>
    <rPh sb="31" eb="33">
      <t>ヨウビ</t>
    </rPh>
    <rPh sb="34" eb="36">
      <t>ジドウ</t>
    </rPh>
    <rPh sb="36" eb="38">
      <t>ニュウリョク</t>
    </rPh>
    <phoneticPr fontId="3"/>
  </si>
  <si>
    <t>※３　会場名は正式名称のみで使用箇所名も除いて入力願います。</t>
    <rPh sb="3" eb="5">
      <t>カイジョウ</t>
    </rPh>
    <rPh sb="5" eb="6">
      <t>メイ</t>
    </rPh>
    <rPh sb="7" eb="9">
      <t>セイシキ</t>
    </rPh>
    <rPh sb="9" eb="11">
      <t>メイショウ</t>
    </rPh>
    <rPh sb="16" eb="18">
      <t>カショ</t>
    </rPh>
    <rPh sb="18" eb="19">
      <t>メイ</t>
    </rPh>
    <rPh sb="23" eb="25">
      <t>ニュウリョク</t>
    </rPh>
    <rPh sb="25" eb="26">
      <t>ネガ</t>
    </rPh>
    <phoneticPr fontId="3"/>
  </si>
  <si>
    <r>
      <rPr>
        <sz val="12"/>
        <rFont val="ＭＳ Ｐゴシック"/>
        <family val="3"/>
        <charset val="128"/>
        <scheme val="minor"/>
      </rPr>
      <t>例）</t>
    </r>
    <r>
      <rPr>
        <sz val="9"/>
        <rFont val="ＭＳ Ｐゴシック"/>
        <family val="3"/>
        <charset val="128"/>
        <scheme val="minor"/>
      </rPr>
      <t>×北上市文化交流センターさくらホール　大ホール
　　　○北上市文化交流センター</t>
    </r>
    <phoneticPr fontId="3"/>
  </si>
  <si>
    <t>事　業　名</t>
    <phoneticPr fontId="3"/>
  </si>
  <si>
    <t>期　日</t>
    <phoneticPr fontId="3"/>
  </si>
  <si>
    <t>会　場</t>
    <phoneticPr fontId="3"/>
  </si>
  <si>
    <t>　※４</t>
    <phoneticPr fontId="3"/>
  </si>
  <si>
    <t>※４　参加校数、参加人数、観客数(セミサポはなし）を記入してください。（不明な場合は概数でよろしいのですべて入力してください）</t>
    <rPh sb="3" eb="6">
      <t>サンカコウ</t>
    </rPh>
    <rPh sb="6" eb="7">
      <t>カズ</t>
    </rPh>
    <rPh sb="8" eb="10">
      <t>サンカ</t>
    </rPh>
    <rPh sb="10" eb="12">
      <t>ニンズウ</t>
    </rPh>
    <rPh sb="13" eb="16">
      <t>カンキャクスウ</t>
    </rPh>
    <rPh sb="26" eb="28">
      <t>キニュウ</t>
    </rPh>
    <rPh sb="36" eb="38">
      <t>フメイ</t>
    </rPh>
    <rPh sb="39" eb="41">
      <t>バアイ</t>
    </rPh>
    <rPh sb="42" eb="44">
      <t>ガイスウ</t>
    </rPh>
    <rPh sb="54" eb="56">
      <t>ニュウリョク</t>
    </rPh>
    <phoneticPr fontId="1"/>
  </si>
  <si>
    <t>※３</t>
    <phoneticPr fontId="3"/>
  </si>
  <si>
    <t>※２</t>
    <phoneticPr fontId="3"/>
  </si>
  <si>
    <t>※１</t>
    <phoneticPr fontId="3"/>
  </si>
  <si>
    <t>←プルダウンで選択</t>
    <rPh sb="7" eb="9">
      <t>センタク</t>
    </rPh>
    <phoneticPr fontId="3"/>
  </si>
  <si>
    <t>書道</t>
  </si>
  <si>
    <t>美術工芸</t>
    <phoneticPr fontId="3"/>
  </si>
  <si>
    <t>合唱</t>
  </si>
  <si>
    <t>吹奏楽</t>
  </si>
  <si>
    <t>演劇</t>
  </si>
  <si>
    <t>文芸</t>
  </si>
  <si>
    <t>囲碁</t>
  </si>
  <si>
    <t>将棋</t>
  </si>
  <si>
    <t>器楽</t>
  </si>
  <si>
    <t>写真</t>
  </si>
  <si>
    <t>放送</t>
  </si>
  <si>
    <t>郷土芸能</t>
    <phoneticPr fontId="3"/>
  </si>
  <si>
    <t>新聞</t>
  </si>
  <si>
    <t>自然科学</t>
    <phoneticPr fontId="3"/>
  </si>
  <si>
    <t>英語</t>
    <rPh sb="0" eb="1">
      <t>エイ</t>
    </rPh>
    <rPh sb="1" eb="2">
      <t>ゴ</t>
    </rPh>
    <phoneticPr fontId="3"/>
  </si>
  <si>
    <t>日本音楽</t>
    <phoneticPr fontId="3"/>
  </si>
  <si>
    <t>国際理解</t>
    <rPh sb="0" eb="2">
      <t>コクサイ</t>
    </rPh>
    <rPh sb="2" eb="4">
      <t>リカイ</t>
    </rPh>
    <phoneticPr fontId="3"/>
  </si>
  <si>
    <t>ﾏｰﾁﾝｸﾞ・ﾊﾞﾄﾝ</t>
  </si>
  <si>
    <t>百人一首・かるた</t>
    <rPh sb="0" eb="1">
      <t>ヒャク</t>
    </rPh>
    <rPh sb="1" eb="2">
      <t>ニン</t>
    </rPh>
    <rPh sb="2" eb="4">
      <t>イッシュ</t>
    </rPh>
    <phoneticPr fontId="3"/>
  </si>
  <si>
    <t>軽音楽</t>
    <rPh sb="0" eb="1">
      <t>ケイ</t>
    </rPh>
    <rPh sb="1" eb="2">
      <t>オン</t>
    </rPh>
    <rPh sb="2" eb="3">
      <t>ラク</t>
    </rPh>
    <phoneticPr fontId="3"/>
  </si>
  <si>
    <t>代表理事</t>
    <rPh sb="0" eb="2">
      <t>ダイヒョウ</t>
    </rPh>
    <rPh sb="2" eb="4">
      <t>リジ</t>
    </rPh>
    <phoneticPr fontId="5"/>
  </si>
  <si>
    <t>専 門 部</t>
    <rPh sb="0" eb="1">
      <t>アツム</t>
    </rPh>
    <rPh sb="2" eb="3">
      <t>モン</t>
    </rPh>
    <rPh sb="4" eb="5">
      <t>ブ</t>
    </rPh>
    <phoneticPr fontId="3"/>
  </si>
  <si>
    <t>岩手県高等学校文化連盟　専門部事業実施報告</t>
    <rPh sb="17" eb="19">
      <t>ジッシ</t>
    </rPh>
    <rPh sb="19" eb="21">
      <t>ホウコク</t>
    </rPh>
    <phoneticPr fontId="2"/>
  </si>
  <si>
    <t>年　　　月　　　日</t>
    <rPh sb="0" eb="1">
      <t>ネン</t>
    </rPh>
    <rPh sb="4" eb="5">
      <t>ガツ</t>
    </rPh>
    <rPh sb="8" eb="9">
      <t>ニチ</t>
    </rPh>
    <phoneticPr fontId="3"/>
  </si>
  <si>
    <t>令和５年度岩手県高等学校文化連盟専門部事業の実施について以下のとおり報告いたします。</t>
    <rPh sb="0" eb="2">
      <t>レイワ</t>
    </rPh>
    <rPh sb="22" eb="24">
      <t>ジッシ</t>
    </rPh>
    <rPh sb="28" eb="30">
      <t>イカ</t>
    </rPh>
    <rPh sb="34" eb="36">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</si>
</sst>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sz val="10"/>
      <name val="ＭＳ 明朝"/>
      <family val="1"/>
      <charset val="128"/>
    </font>
    <font>
      <sz val="6"/>
      <name val="ＭＳ 明朝"/>
      <family val="1"/>
      <charset val="128"/>
    </font>
    <font>
      <sz val="11"/>
      <color rgb="FFFF0000"/>
      <name val="ＭＳ Ｐゴシック"/>
      <family val="2"/>
      <charset val="128"/>
      <scheme val="minor"/>
    </font>
    <font>
      <sz val="11"/>
      <color theme="1"/>
      <name val="ＭＳ Ｐ明朝"/>
      <family val="1"/>
      <charset val="128"/>
    </font>
    <font>
      <b/>
      <sz val="16"/>
      <name val="ＭＳ 明朝"/>
      <family val="1"/>
      <charset val="128"/>
    </font>
    <font>
      <sz val="11"/>
      <color rgb="FFFF0000"/>
      <name val="ＭＳ 明朝"/>
      <family val="1"/>
      <charset val="128"/>
    </font>
    <font>
      <sz val="11"/>
      <color theme="1"/>
      <name val="ＭＳ 明朝"/>
      <family val="1"/>
      <charset val="128"/>
    </font>
    <font>
      <b/>
      <sz val="12"/>
      <name val="ＭＳ 明朝"/>
      <family val="1"/>
      <charset val="128"/>
    </font>
    <font>
      <b/>
      <sz val="20"/>
      <name val="ＭＳ 明朝"/>
      <family val="1"/>
      <charset val="128"/>
    </font>
    <font>
      <sz val="12"/>
      <name val="ＭＳ 明朝"/>
      <family val="1"/>
      <charset val="128"/>
    </font>
    <font>
      <sz val="11"/>
      <name val="ＭＳ Ｐゴシック"/>
      <family val="3"/>
      <charset val="128"/>
      <scheme val="minor"/>
    </font>
    <font>
      <sz val="11"/>
      <color theme="5" tint="-0.499984740745262"/>
      <name val="ＭＳ Ｐゴシック"/>
      <family val="2"/>
      <charset val="128"/>
      <scheme val="minor"/>
    </font>
    <font>
      <sz val="12"/>
      <color rgb="FFFF0000"/>
      <name val="ＭＳ 明朝"/>
      <family val="1"/>
      <charset val="128"/>
    </font>
    <font>
      <sz val="12"/>
      <color theme="1"/>
      <name val="ＭＳ 明朝"/>
      <family val="1"/>
      <charset val="128"/>
    </font>
    <font>
      <sz val="12"/>
      <color rgb="FFFF0000"/>
      <name val="ＭＳ Ｐゴシック"/>
      <family val="2"/>
      <charset val="128"/>
      <scheme val="minor"/>
    </font>
    <font>
      <sz val="12"/>
      <color theme="5" tint="-0.499984740745262"/>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sz val="9"/>
      <name val="ＭＳ Ｐゴシック"/>
      <family val="3"/>
      <charset val="128"/>
      <scheme val="minor"/>
    </font>
    <font>
      <sz val="11"/>
      <color theme="9" tint="-0.499984740745262"/>
      <name val="ＭＳ Ｐ明朝"/>
      <family val="1"/>
      <charset val="128"/>
    </font>
    <font>
      <sz val="14"/>
      <color theme="1"/>
      <name val="ＭＳ 明朝"/>
      <family val="1"/>
      <charset val="128"/>
    </font>
    <font>
      <sz val="14"/>
      <name val="ＭＳ 明朝"/>
      <family val="1"/>
      <charset val="128"/>
    </font>
    <font>
      <sz val="14"/>
      <color theme="1"/>
      <name val="ＭＳ Ｐ明朝"/>
      <family val="1"/>
      <charset val="128"/>
    </font>
    <font>
      <b/>
      <sz val="24"/>
      <name val="ＭＳ 明朝"/>
      <family val="1"/>
      <charset val="128"/>
    </font>
    <font>
      <sz val="12"/>
      <color rgb="FF333333"/>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indexed="41"/>
        <bgColor indexed="64"/>
      </patternFill>
    </fill>
  </fills>
  <borders count="18">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left/>
      <right style="hair">
        <color indexed="64"/>
      </right>
      <top/>
      <bottom/>
      <diagonal/>
    </border>
  </borders>
  <cellStyleXfs count="1">
    <xf numFmtId="0" fontId="0" fillId="0" borderId="0">
      <alignment vertical="center"/>
    </xf>
  </cellStyleXfs>
  <cellXfs count="93">
    <xf numFmtId="0" fontId="0" fillId="0" borderId="0" xfId="0">
      <alignment vertical="center"/>
    </xf>
    <xf numFmtId="0" fontId="10"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8" fillId="0" borderId="0" xfId="0" applyFont="1" applyAlignment="1">
      <alignment horizontal="left" vertical="center" shrinkToFit="1"/>
    </xf>
    <xf numFmtId="0" fontId="16" fillId="0" borderId="0" xfId="0" applyFont="1">
      <alignment vertical="center"/>
    </xf>
    <xf numFmtId="0" fontId="11" fillId="0" borderId="0" xfId="0" applyFont="1" applyAlignment="1">
      <alignment horizontal="center" vertical="center" shrinkToFit="1"/>
    </xf>
    <xf numFmtId="0" fontId="17" fillId="0" borderId="0" xfId="0" applyFont="1" applyAlignment="1">
      <alignment vertical="center" shrinkToFit="1"/>
    </xf>
    <xf numFmtId="0" fontId="16" fillId="0" borderId="0" xfId="0" applyFont="1" applyAlignment="1">
      <alignment horizontal="left" vertical="center"/>
    </xf>
    <xf numFmtId="0" fontId="17" fillId="0" borderId="0" xfId="0" applyFont="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1" fillId="0" borderId="0" xfId="0" applyFont="1" applyAlignment="1">
      <alignment vertical="center" shrinkToFit="1"/>
    </xf>
    <xf numFmtId="0" fontId="21" fillId="0" borderId="0" xfId="0" applyFont="1">
      <alignment vertical="center"/>
    </xf>
    <xf numFmtId="0" fontId="22" fillId="0" borderId="0" xfId="0" applyFont="1">
      <alignment vertical="center"/>
    </xf>
    <xf numFmtId="0" fontId="11" fillId="0" borderId="0" xfId="0" applyFont="1" applyAlignment="1">
      <alignment horizontal="left" vertical="center" shrinkToFit="1"/>
    </xf>
    <xf numFmtId="0" fontId="17" fillId="0" borderId="0" xfId="0" applyFont="1" applyAlignment="1">
      <alignment horizontal="left" vertical="center"/>
    </xf>
    <xf numFmtId="0" fontId="22" fillId="0" borderId="0" xfId="0" applyFont="1" applyAlignment="1">
      <alignment vertical="center" shrinkToFit="1"/>
    </xf>
    <xf numFmtId="0" fontId="17" fillId="0" borderId="0" xfId="0" applyFont="1">
      <alignment vertical="center"/>
    </xf>
    <xf numFmtId="0" fontId="2" fillId="0" borderId="0" xfId="0" applyFont="1" applyAlignment="1">
      <alignment horizontal="center" shrinkToFit="1"/>
    </xf>
    <xf numFmtId="0" fontId="9" fillId="0" borderId="0" xfId="0" applyFont="1" applyAlignment="1">
      <alignment horizontal="left"/>
    </xf>
    <xf numFmtId="0" fontId="10" fillId="0" borderId="0" xfId="0" applyFont="1" applyAlignment="1">
      <alignment shrinkToFit="1"/>
    </xf>
    <xf numFmtId="0" fontId="6" fillId="0" borderId="0" xfId="0" applyFont="1" applyAlignment="1"/>
    <xf numFmtId="0" fontId="14" fillId="0" borderId="0" xfId="0" applyFont="1" applyAlignment="1"/>
    <xf numFmtId="0" fontId="15" fillId="0" borderId="0" xfId="0" applyFont="1" applyAlignment="1"/>
    <xf numFmtId="0" fontId="0" fillId="0" borderId="0" xfId="0" applyAlignment="1"/>
    <xf numFmtId="0" fontId="12" fillId="0" borderId="0" xfId="0" applyFont="1" applyAlignment="1">
      <alignment horizontal="left" vertical="center" shrinkToFit="1"/>
    </xf>
    <xf numFmtId="0" fontId="7"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10" fillId="0" borderId="0" xfId="0" applyFont="1">
      <alignment vertical="center"/>
    </xf>
    <xf numFmtId="0" fontId="24" fillId="0" borderId="0" xfId="0" applyFont="1">
      <alignment vertical="center"/>
    </xf>
    <xf numFmtId="0" fontId="4" fillId="0" borderId="0" xfId="0" applyFont="1" applyAlignment="1">
      <alignment vertical="center" shrinkToFit="1"/>
    </xf>
    <xf numFmtId="0" fontId="4" fillId="6" borderId="0" xfId="0" applyFont="1" applyFill="1" applyAlignment="1">
      <alignment horizontal="center" vertical="center" shrinkToFit="1"/>
    </xf>
    <xf numFmtId="0" fontId="25" fillId="0" borderId="0" xfId="0" applyFont="1" applyAlignment="1">
      <alignment vertical="center" shrinkToFit="1"/>
    </xf>
    <xf numFmtId="0" fontId="27" fillId="0" borderId="0" xfId="0" applyFont="1" applyAlignment="1">
      <alignment horizontal="right" vertical="center"/>
    </xf>
    <xf numFmtId="0" fontId="26" fillId="0" borderId="0" xfId="0" applyFont="1" applyAlignment="1">
      <alignment horizontal="right" vertical="center"/>
    </xf>
    <xf numFmtId="0" fontId="13" fillId="0" borderId="7"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6" xfId="0" applyFont="1" applyBorder="1" applyAlignment="1">
      <alignment horizontal="center" vertical="center" shrinkToFit="1"/>
    </xf>
    <xf numFmtId="0" fontId="17" fillId="0" borderId="5" xfId="0" applyFont="1" applyBorder="1" applyAlignment="1">
      <alignment horizontal="center" vertical="center" shrinkToFit="1"/>
    </xf>
    <xf numFmtId="0" fontId="13" fillId="0" borderId="9" xfId="0" applyFont="1" applyBorder="1" applyAlignment="1">
      <alignment horizontal="left" vertical="center" shrinkToFit="1"/>
    </xf>
    <xf numFmtId="0" fontId="13" fillId="3" borderId="9" xfId="0" applyFont="1" applyFill="1" applyBorder="1" applyAlignment="1">
      <alignment horizontal="left" vertical="center" shrinkToFit="1"/>
    </xf>
    <xf numFmtId="56" fontId="13" fillId="3" borderId="9" xfId="0" applyNumberFormat="1" applyFont="1" applyFill="1" applyBorder="1" applyAlignment="1">
      <alignment horizontal="right" vertical="center" shrinkToFit="1"/>
    </xf>
    <xf numFmtId="0" fontId="13" fillId="0" borderId="9" xfId="0" applyFont="1" applyBorder="1" applyAlignment="1">
      <alignment horizontal="center" vertical="center" shrinkToFit="1"/>
    </xf>
    <xf numFmtId="0" fontId="29" fillId="0" borderId="9" xfId="0" applyFont="1" applyBorder="1" applyAlignment="1">
      <alignment horizontal="center" vertical="center" shrinkToFit="1"/>
    </xf>
    <xf numFmtId="0" fontId="13" fillId="3" borderId="9" xfId="0" applyFont="1" applyFill="1" applyBorder="1" applyAlignment="1">
      <alignment vertical="center" shrinkToFit="1"/>
    </xf>
    <xf numFmtId="0" fontId="13" fillId="2" borderId="9" xfId="0" applyFont="1" applyFill="1" applyBorder="1" applyAlignment="1">
      <alignment vertical="center" shrinkToFit="1"/>
    </xf>
    <xf numFmtId="0" fontId="13" fillId="2" borderId="2" xfId="0" applyFont="1" applyFill="1" applyBorder="1" applyAlignment="1">
      <alignment vertical="center" shrinkToFit="1"/>
    </xf>
    <xf numFmtId="0" fontId="13" fillId="0" borderId="11" xfId="0" applyFont="1" applyBorder="1" applyAlignment="1">
      <alignment horizontal="left" vertical="center" shrinkToFit="1"/>
    </xf>
    <xf numFmtId="0" fontId="13" fillId="3" borderId="11" xfId="0" applyFont="1" applyFill="1" applyBorder="1" applyAlignment="1">
      <alignment horizontal="left" vertical="center" shrinkToFit="1"/>
    </xf>
    <xf numFmtId="56" fontId="13" fillId="3" borderId="11" xfId="0" applyNumberFormat="1" applyFont="1" applyFill="1" applyBorder="1" applyAlignment="1">
      <alignment horizontal="right" vertical="center" shrinkToFit="1"/>
    </xf>
    <xf numFmtId="0" fontId="13" fillId="0" borderId="11" xfId="0" applyFont="1" applyBorder="1" applyAlignment="1">
      <alignment horizontal="center" vertical="center" shrinkToFit="1"/>
    </xf>
    <xf numFmtId="0" fontId="29" fillId="0" borderId="11" xfId="0" applyFont="1" applyBorder="1" applyAlignment="1">
      <alignment horizontal="center" vertical="center" shrinkToFit="1"/>
    </xf>
    <xf numFmtId="0" fontId="13" fillId="3" borderId="11" xfId="0" applyFont="1" applyFill="1" applyBorder="1" applyAlignment="1">
      <alignment vertical="center" shrinkToFit="1"/>
    </xf>
    <xf numFmtId="0" fontId="13" fillId="2" borderId="11" xfId="0" applyFont="1" applyFill="1" applyBorder="1" applyAlignment="1">
      <alignment vertical="center" shrinkToFit="1"/>
    </xf>
    <xf numFmtId="0" fontId="13" fillId="2" borderId="1" xfId="0" applyFont="1" applyFill="1" applyBorder="1" applyAlignment="1">
      <alignment vertical="center" shrinkToFit="1"/>
    </xf>
    <xf numFmtId="0" fontId="13" fillId="2" borderId="16" xfId="0" applyFont="1" applyFill="1" applyBorder="1" applyAlignment="1">
      <alignment vertical="center" shrinkToFit="1"/>
    </xf>
    <xf numFmtId="0" fontId="13" fillId="0" borderId="13" xfId="0" applyFont="1" applyBorder="1" applyAlignment="1">
      <alignment horizontal="left" vertical="center" shrinkToFit="1"/>
    </xf>
    <xf numFmtId="0" fontId="13" fillId="3" borderId="13" xfId="0" applyFont="1" applyFill="1" applyBorder="1" applyAlignment="1">
      <alignment horizontal="left" vertical="center" shrinkToFit="1"/>
    </xf>
    <xf numFmtId="56" fontId="13" fillId="3" borderId="13" xfId="0" applyNumberFormat="1" applyFont="1" applyFill="1" applyBorder="1" applyAlignment="1">
      <alignment horizontal="right" vertical="center" shrinkToFit="1"/>
    </xf>
    <xf numFmtId="0" fontId="29" fillId="0" borderId="13" xfId="0" applyFont="1" applyBorder="1" applyAlignment="1">
      <alignment horizontal="center" vertical="center" shrinkToFit="1"/>
    </xf>
    <xf numFmtId="0" fontId="13" fillId="3" borderId="13" xfId="0" applyFont="1" applyFill="1" applyBorder="1" applyAlignment="1">
      <alignment vertical="center" shrinkToFit="1"/>
    </xf>
    <xf numFmtId="0" fontId="13" fillId="2" borderId="13" xfId="0" applyFont="1" applyFill="1" applyBorder="1" applyAlignment="1">
      <alignment vertical="center" shrinkToFit="1"/>
    </xf>
    <xf numFmtId="0" fontId="13" fillId="2" borderId="3" xfId="0" applyFont="1" applyFill="1" applyBorder="1" applyAlignment="1">
      <alignment vertical="center" shrinkToFit="1"/>
    </xf>
    <xf numFmtId="0" fontId="27" fillId="4" borderId="0" xfId="0" applyFont="1" applyFill="1" applyAlignment="1">
      <alignment horizontal="center" vertical="center"/>
    </xf>
    <xf numFmtId="0" fontId="27" fillId="4" borderId="17" xfId="0" applyFont="1" applyFill="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8" fillId="0" borderId="0" xfId="0" applyFont="1" applyAlignment="1">
      <alignment horizontal="left" vertical="center" shrinkToFit="1"/>
    </xf>
    <xf numFmtId="0" fontId="26" fillId="4" borderId="0" xfId="0" applyFont="1" applyFill="1" applyAlignment="1">
      <alignment horizontal="right" vertical="center" shrinkToFit="1"/>
    </xf>
    <xf numFmtId="0" fontId="26" fillId="4" borderId="17" xfId="0" applyFont="1" applyFill="1" applyBorder="1" applyAlignment="1">
      <alignment horizontal="right" vertical="center" shrinkToFit="1"/>
    </xf>
    <xf numFmtId="0" fontId="26" fillId="5" borderId="0" xfId="0" applyFont="1" applyFill="1" applyAlignment="1">
      <alignment horizontal="center" vertical="center" shrinkToFit="1"/>
    </xf>
    <xf numFmtId="0" fontId="26" fillId="5" borderId="17" xfId="0" applyFont="1" applyFill="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textRotation="255" shrinkToFit="1"/>
    </xf>
    <xf numFmtId="0" fontId="13" fillId="0" borderId="11" xfId="0" applyFont="1" applyBorder="1" applyAlignment="1">
      <alignment horizontal="center" vertical="center" textRotation="255" shrinkToFit="1"/>
    </xf>
    <xf numFmtId="0" fontId="13" fillId="0" borderId="13" xfId="0" applyFont="1" applyBorder="1" applyAlignment="1">
      <alignment horizontal="center" vertical="center" textRotation="255" shrinkToFit="1"/>
    </xf>
    <xf numFmtId="0" fontId="10" fillId="0" borderId="15" xfId="0" applyFont="1" applyBorder="1" applyAlignment="1">
      <alignment horizontal="center" shrinkToFit="1"/>
    </xf>
    <xf numFmtId="0" fontId="2" fillId="0" borderId="15" xfId="0" applyFont="1" applyBorder="1" applyAlignment="1">
      <alignment horizontal="center" shrinkToFit="1"/>
    </xf>
    <xf numFmtId="0" fontId="12"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0"/>
  <sheetViews>
    <sheetView tabSelected="1" view="pageBreakPreview" zoomScale="80" zoomScaleNormal="80" zoomScaleSheetLayoutView="80" workbookViewId="0">
      <selection activeCell="A7" sqref="A7:M7"/>
    </sheetView>
  </sheetViews>
  <sheetFormatPr defaultRowHeight="13.5" x14ac:dyDescent="0.15"/>
  <cols>
    <col min="1" max="2" width="4.625" style="2" customWidth="1"/>
    <col min="3" max="3" width="12.625" style="3" customWidth="1"/>
    <col min="4" max="4" width="38.625" style="3" customWidth="1"/>
    <col min="5" max="5" width="12.625" style="4" customWidth="1"/>
    <col min="6" max="6" width="4.625" style="5" customWidth="1"/>
    <col min="7" max="7" width="4.625" style="2" customWidth="1"/>
    <col min="8" max="8" width="12.625" style="2" customWidth="1"/>
    <col min="9" max="9" width="4.625" style="5" customWidth="1"/>
    <col min="10" max="10" width="22.625" style="2" customWidth="1"/>
    <col min="11" max="11" width="8.625" style="2" customWidth="1"/>
    <col min="12" max="13" width="8.625" style="1" customWidth="1"/>
    <col min="14" max="14" width="15" style="1" customWidth="1"/>
    <col min="15" max="16" width="9" style="1" hidden="1" customWidth="1"/>
    <col min="17" max="16384" width="9" style="1"/>
  </cols>
  <sheetData>
    <row r="1" spans="1:24" ht="24.75" customHeight="1" x14ac:dyDescent="0.15">
      <c r="A1" s="72" t="s">
        <v>12</v>
      </c>
      <c r="B1" s="72"/>
      <c r="C1" s="72"/>
      <c r="D1" s="72"/>
      <c r="E1" s="72"/>
      <c r="F1" s="72"/>
      <c r="G1" s="72"/>
      <c r="H1" s="72"/>
      <c r="I1" s="72"/>
      <c r="J1" s="72"/>
      <c r="K1" s="72"/>
      <c r="L1" s="72"/>
      <c r="M1" s="72"/>
    </row>
    <row r="2" spans="1:24" ht="28.5" x14ac:dyDescent="0.15">
      <c r="A2" s="76" t="s">
        <v>56</v>
      </c>
      <c r="B2" s="76"/>
      <c r="C2" s="76"/>
      <c r="D2" s="76"/>
      <c r="E2" s="76"/>
      <c r="F2" s="76"/>
      <c r="G2" s="76"/>
      <c r="H2" s="76"/>
      <c r="I2" s="76"/>
      <c r="J2" s="76"/>
      <c r="K2" s="76"/>
      <c r="L2" s="76"/>
      <c r="M2" s="76"/>
    </row>
    <row r="3" spans="1:24" ht="24" x14ac:dyDescent="0.15">
      <c r="A3" s="31"/>
      <c r="B3" s="1"/>
      <c r="C3" s="1"/>
      <c r="D3" s="1"/>
      <c r="E3" s="1"/>
      <c r="F3" s="31"/>
      <c r="G3" s="31"/>
      <c r="H3" s="31"/>
      <c r="I3" s="1"/>
      <c r="J3" s="39"/>
      <c r="K3" s="77" t="s">
        <v>57</v>
      </c>
      <c r="L3" s="77"/>
      <c r="M3" s="78"/>
      <c r="N3" s="31"/>
    </row>
    <row r="4" spans="1:24" s="32" customFormat="1" ht="24" x14ac:dyDescent="0.15">
      <c r="A4" s="31"/>
      <c r="G4" s="33"/>
      <c r="H4" s="33"/>
      <c r="J4" s="40" t="s">
        <v>55</v>
      </c>
      <c r="K4" s="79" t="s">
        <v>34</v>
      </c>
      <c r="L4" s="79"/>
      <c r="M4" s="80"/>
      <c r="N4" s="36" t="s">
        <v>33</v>
      </c>
      <c r="O4" s="35"/>
    </row>
    <row r="5" spans="1:24" s="32" customFormat="1" ht="24" x14ac:dyDescent="0.15">
      <c r="A5" s="31"/>
      <c r="G5" s="33"/>
      <c r="H5" s="33"/>
      <c r="J5" s="41" t="s">
        <v>54</v>
      </c>
      <c r="K5" s="70"/>
      <c r="L5" s="70"/>
      <c r="M5" s="71"/>
    </row>
    <row r="6" spans="1:24" s="32" customFormat="1" ht="79.5" customHeight="1" x14ac:dyDescent="0.15">
      <c r="A6" s="31"/>
      <c r="B6" s="31"/>
      <c r="C6" s="31"/>
      <c r="G6" s="33"/>
      <c r="H6" s="33"/>
      <c r="I6" s="34"/>
      <c r="J6" s="5"/>
      <c r="K6" s="5"/>
      <c r="O6" s="37"/>
      <c r="P6" s="38"/>
    </row>
    <row r="7" spans="1:24" s="9" customFormat="1" ht="24.95" customHeight="1" x14ac:dyDescent="0.15">
      <c r="A7" s="92" t="s">
        <v>58</v>
      </c>
      <c r="B7" s="92"/>
      <c r="C7" s="92"/>
      <c r="D7" s="92"/>
      <c r="E7" s="92"/>
      <c r="F7" s="92"/>
      <c r="G7" s="92"/>
      <c r="H7" s="92"/>
      <c r="I7" s="92"/>
      <c r="J7" s="92"/>
      <c r="K7" s="92"/>
      <c r="L7" s="92"/>
      <c r="M7" s="92"/>
      <c r="O7" s="37"/>
      <c r="P7" s="38"/>
      <c r="R7" s="12"/>
      <c r="S7" s="12"/>
      <c r="T7" s="12"/>
      <c r="U7" s="12"/>
      <c r="W7" s="13"/>
      <c r="X7" s="14"/>
    </row>
    <row r="8" spans="1:24" s="26" customFormat="1" ht="24.95" customHeight="1" x14ac:dyDescent="0.15">
      <c r="A8" s="24"/>
      <c r="B8" s="25"/>
      <c r="C8" s="24"/>
      <c r="D8" s="24" t="s">
        <v>32</v>
      </c>
      <c r="E8" s="91" t="s">
        <v>31</v>
      </c>
      <c r="F8" s="91"/>
      <c r="G8" s="91"/>
      <c r="H8" s="91"/>
      <c r="I8" s="91"/>
      <c r="J8" s="24" t="s">
        <v>30</v>
      </c>
      <c r="K8" s="90" t="s">
        <v>28</v>
      </c>
      <c r="L8" s="90"/>
      <c r="M8" s="90"/>
      <c r="R8" s="27"/>
      <c r="S8" s="27"/>
      <c r="T8" s="27"/>
      <c r="U8" s="27"/>
      <c r="V8" s="28"/>
      <c r="W8" s="29"/>
      <c r="X8" s="30"/>
    </row>
    <row r="9" spans="1:24" s="9" customFormat="1" ht="24.95" customHeight="1" x14ac:dyDescent="0.15">
      <c r="A9" s="81" t="s">
        <v>5</v>
      </c>
      <c r="B9" s="82"/>
      <c r="C9" s="42" t="s">
        <v>6</v>
      </c>
      <c r="D9" s="42" t="s">
        <v>25</v>
      </c>
      <c r="E9" s="83" t="s">
        <v>26</v>
      </c>
      <c r="F9" s="83"/>
      <c r="G9" s="83"/>
      <c r="H9" s="83"/>
      <c r="I9" s="83"/>
      <c r="J9" s="42" t="s">
        <v>27</v>
      </c>
      <c r="K9" s="43" t="s">
        <v>11</v>
      </c>
      <c r="L9" s="44" t="s">
        <v>9</v>
      </c>
      <c r="M9" s="45" t="s">
        <v>10</v>
      </c>
      <c r="R9" s="12"/>
      <c r="S9" s="12"/>
      <c r="T9" s="12"/>
      <c r="U9" s="12"/>
      <c r="V9" s="12"/>
      <c r="W9" s="13"/>
      <c r="X9" s="14"/>
    </row>
    <row r="10" spans="1:24" s="9" customFormat="1" ht="24.95" customHeight="1" x14ac:dyDescent="0.15">
      <c r="A10" s="84">
        <f>VLOOKUP(B10,$O$5:$P$60,2,FALSE)</f>
        <v>1</v>
      </c>
      <c r="B10" s="87" t="str">
        <f>K4</f>
        <v>書道</v>
      </c>
      <c r="C10" s="46" t="s">
        <v>7</v>
      </c>
      <c r="D10" s="47"/>
      <c r="E10" s="48"/>
      <c r="F10" s="49" t="str">
        <f t="shared" ref="F10" si="0">IF(E10="","",TEXT(E10,"(aaa)"))</f>
        <v/>
      </c>
      <c r="G10" s="50" t="str">
        <f>IF(H10="","","～")</f>
        <v/>
      </c>
      <c r="H10" s="48"/>
      <c r="I10" s="50" t="str">
        <f t="shared" ref="I10" si="1">IF(H10="","",TEXT(H10,"(aaa)"))</f>
        <v/>
      </c>
      <c r="J10" s="51"/>
      <c r="K10" s="52"/>
      <c r="L10" s="52"/>
      <c r="M10" s="53"/>
      <c r="Q10" s="14"/>
      <c r="R10" s="14"/>
      <c r="S10" s="14"/>
      <c r="T10" s="14"/>
      <c r="U10" s="14"/>
    </row>
    <row r="11" spans="1:24" s="9" customFormat="1" ht="24.95" customHeight="1" x14ac:dyDescent="0.15">
      <c r="A11" s="85"/>
      <c r="B11" s="88"/>
      <c r="C11" s="54" t="s">
        <v>7</v>
      </c>
      <c r="D11" s="55"/>
      <c r="E11" s="56"/>
      <c r="F11" s="57" t="str">
        <f t="shared" ref="F11" si="2">IF(E11="","",TEXT(E11,"(aaa)"))</f>
        <v/>
      </c>
      <c r="G11" s="58" t="str">
        <f>IF(H11="","","～")</f>
        <v/>
      </c>
      <c r="H11" s="56"/>
      <c r="I11" s="58" t="str">
        <f t="shared" ref="I11" si="3">IF(H11="","",TEXT(H11,"(aaa)"))</f>
        <v/>
      </c>
      <c r="J11" s="59"/>
      <c r="K11" s="60"/>
      <c r="L11" s="60"/>
      <c r="M11" s="61"/>
      <c r="Q11" s="14"/>
      <c r="R11" s="14"/>
      <c r="S11" s="14"/>
      <c r="T11" s="14"/>
      <c r="U11" s="14"/>
      <c r="V11" s="14"/>
      <c r="W11" s="14"/>
      <c r="X11" s="14"/>
    </row>
    <row r="12" spans="1:24" s="9" customFormat="1" ht="24.95" customHeight="1" x14ac:dyDescent="0.15">
      <c r="A12" s="85"/>
      <c r="B12" s="88"/>
      <c r="C12" s="54" t="s">
        <v>8</v>
      </c>
      <c r="D12" s="55"/>
      <c r="E12" s="56"/>
      <c r="F12" s="58" t="str">
        <f>IF(E12="","",TEXT(E12,"(aaa)"))</f>
        <v/>
      </c>
      <c r="G12" s="58" t="str">
        <f t="shared" ref="G12:G25" si="4">IF(H12="","","～")</f>
        <v/>
      </c>
      <c r="H12" s="56"/>
      <c r="I12" s="58" t="str">
        <f>IF(H12="","",TEXT(H12,"(aaa)"))</f>
        <v/>
      </c>
      <c r="J12" s="59"/>
      <c r="K12" s="60"/>
      <c r="L12" s="60"/>
      <c r="M12" s="61"/>
    </row>
    <row r="13" spans="1:24" s="9" customFormat="1" ht="24.95" customHeight="1" x14ac:dyDescent="0.15">
      <c r="A13" s="85"/>
      <c r="B13" s="88"/>
      <c r="C13" s="54" t="s">
        <v>1</v>
      </c>
      <c r="D13" s="55"/>
      <c r="E13" s="56"/>
      <c r="F13" s="58" t="str">
        <f>IF(E13="","",TEXT(E13,"(aaa)"))</f>
        <v/>
      </c>
      <c r="G13" s="58" t="str">
        <f t="shared" si="4"/>
        <v/>
      </c>
      <c r="H13" s="56"/>
      <c r="I13" s="58" t="str">
        <f>IF(H13="","",TEXT(H13,"(aaa)"))</f>
        <v/>
      </c>
      <c r="J13" s="59"/>
      <c r="K13" s="60"/>
      <c r="L13" s="60"/>
      <c r="M13" s="62"/>
    </row>
    <row r="14" spans="1:24" s="9" customFormat="1" ht="24.95" customHeight="1" x14ac:dyDescent="0.15">
      <c r="A14" s="85"/>
      <c r="B14" s="88"/>
      <c r="C14" s="54" t="s">
        <v>1</v>
      </c>
      <c r="D14" s="55"/>
      <c r="E14" s="56"/>
      <c r="F14" s="58" t="str">
        <f t="shared" ref="F14:F25" si="5">IF(E14="","",TEXT(E14,"(aaa)"))</f>
        <v/>
      </c>
      <c r="G14" s="58" t="str">
        <f t="shared" si="4"/>
        <v/>
      </c>
      <c r="H14" s="56"/>
      <c r="I14" s="58" t="str">
        <f t="shared" ref="I14:I25" si="6">IF(H14="","",TEXT(H14,"(aaa)"))</f>
        <v/>
      </c>
      <c r="J14" s="59"/>
      <c r="K14" s="60"/>
      <c r="L14" s="60"/>
      <c r="M14" s="62"/>
    </row>
    <row r="15" spans="1:24" s="9" customFormat="1" ht="24.95" customHeight="1" x14ac:dyDescent="0.15">
      <c r="A15" s="85"/>
      <c r="B15" s="88"/>
      <c r="C15" s="54" t="s">
        <v>1</v>
      </c>
      <c r="D15" s="55"/>
      <c r="E15" s="56"/>
      <c r="F15" s="58" t="str">
        <f t="shared" si="5"/>
        <v/>
      </c>
      <c r="G15" s="58" t="str">
        <f t="shared" si="4"/>
        <v/>
      </c>
      <c r="H15" s="56"/>
      <c r="I15" s="58" t="str">
        <f t="shared" si="6"/>
        <v/>
      </c>
      <c r="J15" s="59"/>
      <c r="K15" s="60"/>
      <c r="L15" s="60"/>
      <c r="M15" s="62"/>
    </row>
    <row r="16" spans="1:24" s="9" customFormat="1" ht="24.95" customHeight="1" x14ac:dyDescent="0.15">
      <c r="A16" s="85"/>
      <c r="B16" s="88"/>
      <c r="C16" s="54" t="s">
        <v>1</v>
      </c>
      <c r="D16" s="55"/>
      <c r="E16" s="56"/>
      <c r="F16" s="58" t="str">
        <f t="shared" si="5"/>
        <v/>
      </c>
      <c r="G16" s="58" t="str">
        <f t="shared" si="4"/>
        <v/>
      </c>
      <c r="H16" s="56"/>
      <c r="I16" s="58" t="str">
        <f t="shared" si="6"/>
        <v/>
      </c>
      <c r="J16" s="59"/>
      <c r="K16" s="60"/>
      <c r="L16" s="60"/>
      <c r="M16" s="62"/>
    </row>
    <row r="17" spans="1:24" s="9" customFormat="1" ht="24.95" customHeight="1" x14ac:dyDescent="0.15">
      <c r="A17" s="85"/>
      <c r="B17" s="88"/>
      <c r="C17" s="54" t="s">
        <v>1</v>
      </c>
      <c r="D17" s="55"/>
      <c r="E17" s="56"/>
      <c r="F17" s="58" t="str">
        <f t="shared" si="5"/>
        <v/>
      </c>
      <c r="G17" s="58" t="str">
        <f t="shared" si="4"/>
        <v/>
      </c>
      <c r="H17" s="56"/>
      <c r="I17" s="58" t="str">
        <f t="shared" si="6"/>
        <v/>
      </c>
      <c r="J17" s="59"/>
      <c r="K17" s="60"/>
      <c r="L17" s="60"/>
      <c r="M17" s="62"/>
    </row>
    <row r="18" spans="1:24" s="9" customFormat="1" ht="24.95" customHeight="1" x14ac:dyDescent="0.15">
      <c r="A18" s="85"/>
      <c r="B18" s="88"/>
      <c r="C18" s="54" t="s">
        <v>1</v>
      </c>
      <c r="D18" s="55"/>
      <c r="E18" s="56"/>
      <c r="F18" s="58" t="str">
        <f t="shared" si="5"/>
        <v/>
      </c>
      <c r="G18" s="58" t="str">
        <f t="shared" si="4"/>
        <v/>
      </c>
      <c r="H18" s="56"/>
      <c r="I18" s="58" t="str">
        <f t="shared" si="6"/>
        <v/>
      </c>
      <c r="J18" s="59"/>
      <c r="K18" s="60"/>
      <c r="L18" s="60"/>
      <c r="M18" s="62"/>
    </row>
    <row r="19" spans="1:24" s="9" customFormat="1" ht="24.95" customHeight="1" x14ac:dyDescent="0.15">
      <c r="A19" s="85"/>
      <c r="B19" s="88"/>
      <c r="C19" s="54" t="s">
        <v>1</v>
      </c>
      <c r="D19" s="55"/>
      <c r="E19" s="56"/>
      <c r="F19" s="58" t="str">
        <f t="shared" si="5"/>
        <v/>
      </c>
      <c r="G19" s="58" t="str">
        <f t="shared" si="4"/>
        <v/>
      </c>
      <c r="H19" s="56"/>
      <c r="I19" s="58" t="str">
        <f t="shared" si="6"/>
        <v/>
      </c>
      <c r="J19" s="59"/>
      <c r="K19" s="60"/>
      <c r="L19" s="60"/>
      <c r="M19" s="62"/>
    </row>
    <row r="20" spans="1:24" s="9" customFormat="1" ht="24.95" customHeight="1" x14ac:dyDescent="0.15">
      <c r="A20" s="85"/>
      <c r="B20" s="88"/>
      <c r="C20" s="54" t="s">
        <v>1</v>
      </c>
      <c r="D20" s="55"/>
      <c r="E20" s="56"/>
      <c r="F20" s="58" t="str">
        <f t="shared" si="5"/>
        <v/>
      </c>
      <c r="G20" s="58" t="str">
        <f t="shared" si="4"/>
        <v/>
      </c>
      <c r="H20" s="56"/>
      <c r="I20" s="58" t="str">
        <f t="shared" si="6"/>
        <v/>
      </c>
      <c r="J20" s="59"/>
      <c r="K20" s="60"/>
      <c r="L20" s="60"/>
      <c r="M20" s="62"/>
    </row>
    <row r="21" spans="1:24" s="9" customFormat="1" ht="24.95" customHeight="1" x14ac:dyDescent="0.15">
      <c r="A21" s="85"/>
      <c r="B21" s="88"/>
      <c r="C21" s="54" t="s">
        <v>0</v>
      </c>
      <c r="D21" s="55"/>
      <c r="E21" s="56"/>
      <c r="F21" s="58" t="str">
        <f t="shared" si="5"/>
        <v/>
      </c>
      <c r="G21" s="58" t="str">
        <f t="shared" si="4"/>
        <v/>
      </c>
      <c r="H21" s="56"/>
      <c r="I21" s="58" t="str">
        <f t="shared" si="6"/>
        <v/>
      </c>
      <c r="J21" s="59"/>
      <c r="K21" s="60"/>
      <c r="L21" s="60"/>
      <c r="M21" s="61"/>
    </row>
    <row r="22" spans="1:24" s="9" customFormat="1" ht="24.95" customHeight="1" x14ac:dyDescent="0.15">
      <c r="A22" s="85"/>
      <c r="B22" s="88"/>
      <c r="C22" s="54" t="s">
        <v>0</v>
      </c>
      <c r="D22" s="55"/>
      <c r="E22" s="56"/>
      <c r="F22" s="58" t="str">
        <f t="shared" si="5"/>
        <v/>
      </c>
      <c r="G22" s="58" t="str">
        <f t="shared" si="4"/>
        <v/>
      </c>
      <c r="H22" s="56"/>
      <c r="I22" s="58" t="str">
        <f t="shared" si="6"/>
        <v/>
      </c>
      <c r="J22" s="59"/>
      <c r="K22" s="60"/>
      <c r="L22" s="60"/>
      <c r="M22" s="61"/>
    </row>
    <row r="23" spans="1:24" s="9" customFormat="1" ht="24.95" customHeight="1" x14ac:dyDescent="0.15">
      <c r="A23" s="85"/>
      <c r="B23" s="88"/>
      <c r="C23" s="54" t="s">
        <v>0</v>
      </c>
      <c r="D23" s="55"/>
      <c r="E23" s="56"/>
      <c r="F23" s="58" t="str">
        <f t="shared" si="5"/>
        <v/>
      </c>
      <c r="G23" s="58" t="str">
        <f t="shared" si="4"/>
        <v/>
      </c>
      <c r="H23" s="56"/>
      <c r="I23" s="58" t="str">
        <f t="shared" si="6"/>
        <v/>
      </c>
      <c r="J23" s="59"/>
      <c r="K23" s="60"/>
      <c r="L23" s="60"/>
      <c r="M23" s="61"/>
    </row>
    <row r="24" spans="1:24" s="9" customFormat="1" ht="24.95" customHeight="1" x14ac:dyDescent="0.15">
      <c r="A24" s="85"/>
      <c r="B24" s="88"/>
      <c r="C24" s="54" t="s">
        <v>0</v>
      </c>
      <c r="D24" s="55"/>
      <c r="E24" s="56"/>
      <c r="F24" s="58" t="str">
        <f t="shared" si="5"/>
        <v/>
      </c>
      <c r="G24" s="58" t="str">
        <f t="shared" si="4"/>
        <v/>
      </c>
      <c r="H24" s="56"/>
      <c r="I24" s="58" t="str">
        <f t="shared" si="6"/>
        <v/>
      </c>
      <c r="J24" s="59"/>
      <c r="K24" s="60"/>
      <c r="L24" s="60"/>
      <c r="M24" s="61"/>
    </row>
    <row r="25" spans="1:24" s="9" customFormat="1" ht="24.95" customHeight="1" x14ac:dyDescent="0.15">
      <c r="A25" s="86"/>
      <c r="B25" s="89"/>
      <c r="C25" s="63" t="s">
        <v>0</v>
      </c>
      <c r="D25" s="64"/>
      <c r="E25" s="65"/>
      <c r="F25" s="66" t="str">
        <f t="shared" si="5"/>
        <v/>
      </c>
      <c r="G25" s="66" t="str">
        <f t="shared" si="4"/>
        <v/>
      </c>
      <c r="H25" s="65"/>
      <c r="I25" s="66" t="str">
        <f t="shared" si="6"/>
        <v/>
      </c>
      <c r="J25" s="67"/>
      <c r="K25" s="68"/>
      <c r="L25" s="68"/>
      <c r="M25" s="69"/>
    </row>
    <row r="26" spans="1:24" ht="20.100000000000001" customHeight="1" x14ac:dyDescent="0.15"/>
    <row r="27" spans="1:24" ht="18.75" x14ac:dyDescent="0.15">
      <c r="A27" s="1"/>
      <c r="B27" s="73" t="s">
        <v>13</v>
      </c>
      <c r="C27" s="73"/>
      <c r="D27" s="1"/>
      <c r="E27" s="1"/>
      <c r="F27" s="6"/>
      <c r="G27" s="6"/>
      <c r="H27" s="6"/>
      <c r="I27" s="6"/>
      <c r="J27" s="6"/>
      <c r="K27" s="1"/>
    </row>
    <row r="28" spans="1:24" s="9" customFormat="1" ht="24.95" customHeight="1" x14ac:dyDescent="0.15">
      <c r="A28" s="8"/>
      <c r="B28" s="10" t="s">
        <v>3</v>
      </c>
      <c r="D28" s="11"/>
      <c r="E28" s="11"/>
      <c r="F28" s="11"/>
      <c r="G28" s="11"/>
      <c r="H28" s="11"/>
      <c r="I28" s="11"/>
      <c r="J28" s="11"/>
      <c r="R28" s="12"/>
      <c r="S28" s="12"/>
      <c r="T28" s="12"/>
      <c r="U28" s="12"/>
      <c r="W28" s="13"/>
      <c r="X28" s="14"/>
    </row>
    <row r="29" spans="1:24" s="9" customFormat="1" ht="24.95" customHeight="1" x14ac:dyDescent="0.15">
      <c r="A29" s="7"/>
      <c r="B29" s="15" t="s">
        <v>14</v>
      </c>
      <c r="D29" s="14"/>
      <c r="F29" s="15"/>
      <c r="G29" s="15"/>
      <c r="H29" s="15"/>
      <c r="I29" s="15"/>
      <c r="J29" s="15"/>
      <c r="K29" s="15"/>
      <c r="L29" s="15"/>
      <c r="M29" s="15"/>
    </row>
    <row r="30" spans="1:24" s="9" customFormat="1" ht="24.95" customHeight="1" x14ac:dyDescent="0.15">
      <c r="A30" s="7"/>
      <c r="B30" s="16" t="s">
        <v>15</v>
      </c>
      <c r="D30" s="12"/>
      <c r="F30" s="17"/>
      <c r="G30" s="17"/>
      <c r="J30" s="18" t="s">
        <v>16</v>
      </c>
    </row>
    <row r="31" spans="1:24" s="9" customFormat="1" ht="24.95" customHeight="1" x14ac:dyDescent="0.15">
      <c r="A31" s="7"/>
      <c r="B31" s="16" t="s">
        <v>17</v>
      </c>
      <c r="D31" s="12"/>
      <c r="F31" s="17"/>
      <c r="G31" s="17"/>
      <c r="J31" s="19" t="s">
        <v>18</v>
      </c>
    </row>
    <row r="32" spans="1:24" s="9" customFormat="1" ht="24.95" customHeight="1" x14ac:dyDescent="0.15">
      <c r="A32" s="7"/>
      <c r="B32" s="15" t="s">
        <v>19</v>
      </c>
      <c r="D32" s="12"/>
      <c r="F32" s="17"/>
      <c r="G32" s="17"/>
      <c r="J32" s="19" t="s">
        <v>20</v>
      </c>
    </row>
    <row r="33" spans="1:24" s="9" customFormat="1" ht="24.95" customHeight="1" x14ac:dyDescent="0.15">
      <c r="A33" s="7"/>
      <c r="B33" s="15" t="s">
        <v>21</v>
      </c>
      <c r="D33" s="12"/>
      <c r="F33" s="17"/>
      <c r="G33" s="17"/>
    </row>
    <row r="34" spans="1:24" s="9" customFormat="1" ht="24.95" customHeight="1" x14ac:dyDescent="0.15">
      <c r="A34" s="14"/>
      <c r="B34" s="16" t="s">
        <v>22</v>
      </c>
      <c r="D34" s="12"/>
      <c r="F34" s="17"/>
      <c r="G34" s="17"/>
    </row>
    <row r="35" spans="1:24" s="9" customFormat="1" ht="24.95" customHeight="1" x14ac:dyDescent="0.15">
      <c r="A35" s="20"/>
      <c r="B35" s="15" t="s">
        <v>23</v>
      </c>
      <c r="D35" s="12"/>
      <c r="E35" s="20"/>
      <c r="F35" s="20"/>
      <c r="G35" s="20"/>
      <c r="J35" s="74" t="s">
        <v>24</v>
      </c>
      <c r="K35" s="75"/>
      <c r="L35" s="75"/>
      <c r="M35" s="75"/>
      <c r="Q35" s="22"/>
      <c r="R35" s="22"/>
      <c r="S35" s="22"/>
    </row>
    <row r="36" spans="1:24" s="9" customFormat="1" ht="24.95" customHeight="1" x14ac:dyDescent="0.15">
      <c r="A36" s="8"/>
      <c r="B36" s="23" t="s">
        <v>29</v>
      </c>
      <c r="D36" s="23"/>
      <c r="E36" s="23"/>
      <c r="F36" s="23"/>
      <c r="G36" s="23"/>
      <c r="H36" s="23"/>
      <c r="I36" s="23"/>
      <c r="J36" s="23"/>
      <c r="K36" s="23"/>
      <c r="L36" s="23"/>
      <c r="M36" s="23"/>
      <c r="R36" s="12"/>
      <c r="S36" s="12"/>
      <c r="T36" s="12"/>
      <c r="U36" s="12"/>
      <c r="V36" s="19"/>
      <c r="W36" s="13"/>
      <c r="X36" s="14"/>
    </row>
    <row r="37" spans="1:24" s="9" customFormat="1" ht="24.95" customHeight="1" x14ac:dyDescent="0.15">
      <c r="A37" s="8"/>
      <c r="B37" s="21" t="s">
        <v>2</v>
      </c>
      <c r="D37" s="11"/>
      <c r="E37" s="11"/>
      <c r="F37" s="11"/>
      <c r="G37" s="11"/>
      <c r="H37" s="11"/>
      <c r="I37" s="11"/>
      <c r="J37" s="11"/>
      <c r="R37" s="12"/>
      <c r="S37" s="12"/>
      <c r="T37" s="12"/>
      <c r="U37" s="12"/>
      <c r="W37" s="13"/>
      <c r="X37" s="14"/>
    </row>
    <row r="38" spans="1:24" s="9" customFormat="1" ht="24.95" customHeight="1" x14ac:dyDescent="0.15">
      <c r="A38" s="8"/>
      <c r="B38" s="21" t="s">
        <v>4</v>
      </c>
      <c r="D38" s="11"/>
      <c r="E38" s="11"/>
      <c r="F38" s="11"/>
      <c r="G38" s="11"/>
      <c r="H38" s="11"/>
      <c r="I38" s="11"/>
      <c r="J38" s="11"/>
      <c r="R38" s="12"/>
      <c r="S38" s="12"/>
      <c r="T38" s="12"/>
      <c r="U38" s="12"/>
      <c r="W38" s="13"/>
      <c r="X38" s="14"/>
    </row>
    <row r="39" spans="1:24" ht="20.100000000000001" customHeight="1" x14ac:dyDescent="0.15"/>
    <row r="40" spans="1:24" ht="20.100000000000001" customHeight="1" x14ac:dyDescent="0.15">
      <c r="O40" s="37" t="s">
        <v>34</v>
      </c>
      <c r="P40" s="38">
        <v>1</v>
      </c>
    </row>
    <row r="41" spans="1:24" ht="20.100000000000001" customHeight="1" x14ac:dyDescent="0.15">
      <c r="O41" s="37" t="s">
        <v>35</v>
      </c>
      <c r="P41" s="38">
        <v>2</v>
      </c>
    </row>
    <row r="42" spans="1:24" ht="20.100000000000001" customHeight="1" x14ac:dyDescent="0.15">
      <c r="O42" s="37" t="s">
        <v>36</v>
      </c>
      <c r="P42" s="38">
        <v>3</v>
      </c>
    </row>
    <row r="43" spans="1:24" ht="20.100000000000001" customHeight="1" x14ac:dyDescent="0.15">
      <c r="O43" s="37" t="s">
        <v>37</v>
      </c>
      <c r="P43" s="38">
        <v>4</v>
      </c>
    </row>
    <row r="44" spans="1:24" ht="20.100000000000001" customHeight="1" x14ac:dyDescent="0.15">
      <c r="O44" s="37" t="s">
        <v>38</v>
      </c>
      <c r="P44" s="38">
        <v>5</v>
      </c>
    </row>
    <row r="45" spans="1:24" x14ac:dyDescent="0.15">
      <c r="O45" s="37" t="s">
        <v>39</v>
      </c>
      <c r="P45" s="38">
        <v>6</v>
      </c>
    </row>
    <row r="46" spans="1:24" x14ac:dyDescent="0.15">
      <c r="O46" s="37" t="s">
        <v>40</v>
      </c>
      <c r="P46" s="38">
        <v>7</v>
      </c>
    </row>
    <row r="47" spans="1:24" x14ac:dyDescent="0.15">
      <c r="O47" s="37" t="s">
        <v>41</v>
      </c>
      <c r="P47" s="38">
        <v>8</v>
      </c>
    </row>
    <row r="48" spans="1:24" x14ac:dyDescent="0.15">
      <c r="O48" s="37" t="s">
        <v>42</v>
      </c>
      <c r="P48" s="38">
        <v>9</v>
      </c>
    </row>
    <row r="49" spans="15:16" x14ac:dyDescent="0.15">
      <c r="O49" s="37" t="s">
        <v>43</v>
      </c>
      <c r="P49" s="38">
        <v>10</v>
      </c>
    </row>
    <row r="50" spans="15:16" x14ac:dyDescent="0.15">
      <c r="O50" s="37" t="s">
        <v>44</v>
      </c>
      <c r="P50" s="38">
        <v>11</v>
      </c>
    </row>
    <row r="51" spans="15:16" x14ac:dyDescent="0.15">
      <c r="O51" s="37" t="s">
        <v>45</v>
      </c>
      <c r="P51" s="38">
        <v>12</v>
      </c>
    </row>
    <row r="52" spans="15:16" x14ac:dyDescent="0.15">
      <c r="O52" s="37" t="s">
        <v>46</v>
      </c>
      <c r="P52" s="38">
        <v>13</v>
      </c>
    </row>
    <row r="53" spans="15:16" x14ac:dyDescent="0.15">
      <c r="O53" s="37" t="s">
        <v>47</v>
      </c>
      <c r="P53" s="38">
        <v>14</v>
      </c>
    </row>
    <row r="54" spans="15:16" x14ac:dyDescent="0.15">
      <c r="O54" s="37" t="s">
        <v>48</v>
      </c>
      <c r="P54" s="38">
        <v>15</v>
      </c>
    </row>
    <row r="55" spans="15:16" x14ac:dyDescent="0.15">
      <c r="O55" s="37" t="s">
        <v>49</v>
      </c>
      <c r="P55" s="38">
        <v>16</v>
      </c>
    </row>
    <row r="56" spans="15:16" x14ac:dyDescent="0.15">
      <c r="O56" s="37" t="s">
        <v>50</v>
      </c>
      <c r="P56" s="38">
        <v>17</v>
      </c>
    </row>
    <row r="57" spans="15:16" x14ac:dyDescent="0.15">
      <c r="O57" s="37" t="s">
        <v>51</v>
      </c>
      <c r="P57" s="38">
        <v>18</v>
      </c>
    </row>
    <row r="58" spans="15:16" x14ac:dyDescent="0.15">
      <c r="O58" s="37" t="s">
        <v>52</v>
      </c>
      <c r="P58" s="38">
        <v>19</v>
      </c>
    </row>
    <row r="59" spans="15:16" x14ac:dyDescent="0.15">
      <c r="O59" s="37" t="s">
        <v>53</v>
      </c>
      <c r="P59" s="38">
        <v>20</v>
      </c>
    </row>
    <row r="60" spans="15:16" x14ac:dyDescent="0.15">
      <c r="P60" s="38"/>
    </row>
  </sheetData>
  <protectedRanges>
    <protectedRange sqref="I10:I25 G10:G25" name="範囲1_1"/>
  </protectedRanges>
  <mergeCells count="14">
    <mergeCell ref="K5:M5"/>
    <mergeCell ref="A1:M1"/>
    <mergeCell ref="B27:C27"/>
    <mergeCell ref="J35:M35"/>
    <mergeCell ref="A2:M2"/>
    <mergeCell ref="K3:M3"/>
    <mergeCell ref="K4:M4"/>
    <mergeCell ref="A9:B9"/>
    <mergeCell ref="E9:I9"/>
    <mergeCell ref="A10:A25"/>
    <mergeCell ref="B10:B25"/>
    <mergeCell ref="K8:M8"/>
    <mergeCell ref="E8:I8"/>
    <mergeCell ref="A7:M7"/>
  </mergeCells>
  <phoneticPr fontId="3"/>
  <dataValidations count="1">
    <dataValidation type="list" allowBlank="1" showInputMessage="1" showErrorMessage="1" sqref="K4" xr:uid="{00000000-0002-0000-0000-000000000000}">
      <formula1>$O$40:$O$59</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se6a</vt:lpstr>
      <vt:lpstr>se6a!Print_Area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県高文連</dc:creator>
  <cp:lastModifiedBy>user</cp:lastModifiedBy>
  <cp:lastPrinted>2019-12-17T05:34:20Z</cp:lastPrinted>
  <dcterms:created xsi:type="dcterms:W3CDTF">2016-03-25T00:12:16Z</dcterms:created>
  <dcterms:modified xsi:type="dcterms:W3CDTF">2023-03-25T05:43:47Z</dcterms:modified>
</cp:coreProperties>
</file>